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E DE OFICINA RF\Desktop\RENOMBRADOS 15.04.2025\"/>
    </mc:Choice>
  </mc:AlternateContent>
  <xr:revisionPtr revIDLastSave="0" documentId="8_{CE179505-B78E-40A7-B2B9-A418794684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<sst xmlns="http://schemas.openxmlformats.org/spreadsheetml/2006/main" count="55" uniqueCount="55">
  <si>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</si>
  <si>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</si>
  <si>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</si>
  <si>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</si>
  <si>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</si>
  <si>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</si>
  <si>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</si>
  <si>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</si>
  <si>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</si>
  <si>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</si>
  <si>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</si>
  <si>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</si>
  <si>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</si>
  <si>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</si>
  <si>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</si>
  <si>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</si>
  <si>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</si>
  <si>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</si>
  <si>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</si>
  <si>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</si>
  <si>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</si>
  <si>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</si>
  <si>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</si>
  <si>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</si>
  <si>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</si>
  <si>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</si>
  <si>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</si>
  <si>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</si>
  <si>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</si>
  <si>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</si>
  <si>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</si>
  <si>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</si>
  <si>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</si>
  <si>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</si>
  <si>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</si>
  <si>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</si>
  <si>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</si>
  <si>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</si>
  <si>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</si>
  <si>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</si>
  <si>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</si>
  <si>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</si>
  <si>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</si>
  <si>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</si>
  <si>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</si>
  <si>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</si>
  <si>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</si>
  <si>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</si>
  <si>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</si>
  <si>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</si>
  <si>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</si>
  <si>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</si>
  <si>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</si>
  <si>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</si>
  <si>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UNIVERSIDAD POLITECNICA DE JUVENTINO ROSAS
Estado de Cambios en la Situación Financiera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</si>
</sst>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A2" sqref="A2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54</v>
      </c>
      <c r="B1" s="17"/>
      <c r="C1" s="18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14605525.4</v>
      </c>
      <c r="C3" s="14">
        <f>C4+C13</f>
        <v>9504959.4399999995</v>
      </c>
    </row>
    <row r="4" spans="1:3" ht="11.25" customHeight="1" x14ac:dyDescent="0.2">
      <c r="A4" s="9" t="s">
        <v>7</v>
      </c>
      <c r="B4" s="14">
        <f>SUM(B5:B11)</f>
        <v>14605525.4</v>
      </c>
      <c r="C4" s="14">
        <f>SUM(C5:C11)</f>
        <v>82754.429999999993</v>
      </c>
    </row>
    <row r="5" spans="1:3" ht="11.25" customHeight="1" x14ac:dyDescent="0.2">
      <c r="A5" s="10" t="s">
        <v>14</v>
      </c>
      <c r="B5" s="15">
        <v>14605525.4</v>
      </c>
      <c r="C5" s="15">
        <v>0</v>
      </c>
    </row>
    <row r="6" spans="1:3" ht="11.25" customHeight="1" x14ac:dyDescent="0.2">
      <c r="A6" s="10" t="s">
        <v>15</v>
      </c>
      <c r="B6" s="15">
        <v>0</v>
      </c>
      <c r="C6" s="15">
        <v>82754.429999999993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0</v>
      </c>
      <c r="C13" s="14">
        <f>SUM(C14:C22)</f>
        <v>9422205.0099999998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9408557.5299999993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0</v>
      </c>
      <c r="C19" s="15">
        <v>13647.48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1469655.66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1469655.66</v>
      </c>
    </row>
    <row r="26" spans="1:3" ht="11.25" customHeight="1" x14ac:dyDescent="0.2">
      <c r="A26" s="10" t="s">
        <v>28</v>
      </c>
      <c r="B26" s="15">
        <v>0</v>
      </c>
      <c r="C26" s="15">
        <v>1469655.66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52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49</v>
      </c>
      <c r="B43" s="14">
        <f>B45+B50+B57</f>
        <v>4961806.1100000003</v>
      </c>
      <c r="C43" s="14">
        <f>C45+C50+C57</f>
        <v>8592716.4100000001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1.1599999999999999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1.1599999999999999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50</v>
      </c>
      <c r="B50" s="14">
        <f>SUM(B51:B55)</f>
        <v>4961804.95</v>
      </c>
      <c r="C50" s="14">
        <f>SUM(C51:C55)</f>
        <v>8592716.4100000001</v>
      </c>
    </row>
    <row r="51" spans="1:3" ht="11.25" customHeight="1" x14ac:dyDescent="0.2">
      <c r="A51" s="10" t="s">
        <v>43</v>
      </c>
      <c r="B51" s="15">
        <v>4961804.95</v>
      </c>
      <c r="C51" s="15">
        <v>0</v>
      </c>
    </row>
    <row r="52" spans="1:3" ht="11.25" customHeight="1" x14ac:dyDescent="0.2">
      <c r="A52" s="10" t="s">
        <v>44</v>
      </c>
      <c r="B52" s="15">
        <v>0</v>
      </c>
      <c r="C52" s="15">
        <v>8592716.4100000001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45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46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47</v>
      </c>
      <c r="B58" s="15">
        <v>0</v>
      </c>
      <c r="C58" s="15">
        <v>0</v>
      </c>
    </row>
    <row r="59" spans="1:3" ht="11.25" customHeight="1" x14ac:dyDescent="0.2">
      <c r="A59" s="10" t="s">
        <v>48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53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2017-12-15T19:17:38Z</cp:lastPrinted>
  <dcterms:created xsi:type="dcterms:W3CDTF">2012-12-11T20:26:08Z</dcterms:created>
  <dcterms:modified xsi:type="dcterms:W3CDTF">2025-04-15T15:52:32Z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